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weterani" sheetId="1" r:id="rId1"/>
    <sheet name="seniorzy" sheetId="2" r:id="rId2"/>
    <sheet name="młodzież" sheetId="3" r:id="rId3"/>
    <sheet name="kobiety" sheetId="4" r:id="rId4"/>
  </sheets>
  <definedNames/>
  <calcPr fullCalcOnLoad="1"/>
</workbook>
</file>

<file path=xl/sharedStrings.xml><?xml version="1.0" encoding="utf-8"?>
<sst xmlns="http://schemas.openxmlformats.org/spreadsheetml/2006/main" count="154" uniqueCount="72">
  <si>
    <t>Wyniki – amatorki, młodzież</t>
  </si>
  <si>
    <t>L.p.</t>
  </si>
  <si>
    <t>Miejsce</t>
  </si>
  <si>
    <t>Nr start.</t>
  </si>
  <si>
    <t>Nazwisko, imię</t>
  </si>
  <si>
    <t>Data ur.</t>
  </si>
  <si>
    <t>Kat.</t>
  </si>
  <si>
    <t>Klub</t>
  </si>
  <si>
    <t>Czas trasy</t>
  </si>
  <si>
    <t>Czas końcowy</t>
  </si>
  <si>
    <t>Czas stały</t>
  </si>
  <si>
    <t>Czas startu</t>
  </si>
  <si>
    <t>Czas zawodnika</t>
  </si>
  <si>
    <t>1.</t>
  </si>
  <si>
    <t>OSUCH Małgorzata</t>
  </si>
  <si>
    <t>Młodzież</t>
  </si>
  <si>
    <t>Jelenia Góra</t>
  </si>
  <si>
    <t xml:space="preserve">   </t>
  </si>
  <si>
    <t>Wyniki – amatorzy, młodzież</t>
  </si>
  <si>
    <t>BARANCEWICZ Wojciech</t>
  </si>
  <si>
    <t>Jeżów Sud.</t>
  </si>
  <si>
    <t>2.</t>
  </si>
  <si>
    <t>BOCZULA Michał</t>
  </si>
  <si>
    <t>Wrocław</t>
  </si>
  <si>
    <t>DNF</t>
  </si>
  <si>
    <t>Wyniki – amatorzy, seniorzy</t>
  </si>
  <si>
    <t>DRZYGAŁA Krzysztof</t>
  </si>
  <si>
    <t>Senior</t>
  </si>
  <si>
    <t>Łomnica</t>
  </si>
  <si>
    <t>GOŹDZIK Marek</t>
  </si>
  <si>
    <t>3.</t>
  </si>
  <si>
    <t>POKORSKI Łukasz</t>
  </si>
  <si>
    <t>Grzmiąca</t>
  </si>
  <si>
    <t>4.</t>
  </si>
  <si>
    <t>DĄBROWSKI Arkady</t>
  </si>
  <si>
    <t>Warszawa</t>
  </si>
  <si>
    <t>5.</t>
  </si>
  <si>
    <t>CZUBAK Sławomir</t>
  </si>
  <si>
    <t>Karpacz</t>
  </si>
  <si>
    <t>6.</t>
  </si>
  <si>
    <t>RĄPAŁA Roman</t>
  </si>
  <si>
    <t>Piechowice</t>
  </si>
  <si>
    <t>7.</t>
  </si>
  <si>
    <t>WESTEROWSKI Maciej</t>
  </si>
  <si>
    <t>Katowice</t>
  </si>
  <si>
    <t>8.</t>
  </si>
  <si>
    <t>STECKIEWICZ Piotr</t>
  </si>
  <si>
    <t>9.</t>
  </si>
  <si>
    <t>SZARAPO Maciej</t>
  </si>
  <si>
    <t>10.</t>
  </si>
  <si>
    <t>OBLICKI Gniewomir</t>
  </si>
  <si>
    <t>11.</t>
  </si>
  <si>
    <t>ŻMURKO Dariusz</t>
  </si>
  <si>
    <t>12.</t>
  </si>
  <si>
    <t>BARANCEWICZ Michał</t>
  </si>
  <si>
    <t>13.</t>
  </si>
  <si>
    <t>GRZEGORZ Marek</t>
  </si>
  <si>
    <t>14.</t>
  </si>
  <si>
    <t>LETACHOWICZ Krzysztof</t>
  </si>
  <si>
    <t>DNS</t>
  </si>
  <si>
    <t>Wyniki – amatorzy, weterani</t>
  </si>
  <si>
    <t>GÓRSKI Zbigniew</t>
  </si>
  <si>
    <t>Weteran</t>
  </si>
  <si>
    <t>Kowary</t>
  </si>
  <si>
    <t>KOTLESZKA Dariusz</t>
  </si>
  <si>
    <t>GŁOGOWSKI Mirosław</t>
  </si>
  <si>
    <t>BARANCEWICZ Jacek</t>
  </si>
  <si>
    <t>HENZEL Tadeusz</t>
  </si>
  <si>
    <t>Poznań</t>
  </si>
  <si>
    <t>GAJEWSKI Andrzej</t>
  </si>
  <si>
    <t>MAROSZEK Marek</t>
  </si>
  <si>
    <t>BOCZULA Sławoj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</si>
</sst>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21" fontId="0" fillId="0" borderId="1" xfId="0" applyNumberFormat="1" applyBorder="1" applyAlignment="1">
      <alignment/>
    </xf>
    <xf numFmtId="21" fontId="0" fillId="0" borderId="0" xfId="0" applyNumberFormat="1" applyAlignment="1">
      <alignment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D28" sqref="D28"/>
    </sheetView>
  </sheetViews>
  <sheetFormatPr defaultColWidth="9.140625" defaultRowHeight="12.75"/>
  <cols>
    <col min="1" max="1" width="5.57421875" style="0" customWidth="1"/>
    <col min="2" max="2" width="8.421875" style="2" customWidth="1"/>
    <col min="3" max="3" width="7.8515625" style="2" customWidth="1"/>
    <col min="4" max="4" width="23.140625" style="0" customWidth="1"/>
    <col min="5" max="5" width="8.57421875" style="2" customWidth="1"/>
    <col min="6" max="6" width="12.00390625" style="0" customWidth="1"/>
    <col min="7" max="7" width="16.140625" style="0" customWidth="1"/>
    <col min="8" max="8" width="11.7109375" style="0" customWidth="1"/>
    <col min="9" max="9" width="14.00390625" style="0" customWidth="1"/>
    <col min="10" max="10" width="3.57421875" style="0" customWidth="1"/>
    <col min="11" max="16384" width="11.7109375" style="0" customWidth="1"/>
  </cols>
  <sheetData>
    <row r="1" ht="24.75" customHeight="1">
      <c r="A1" s="1" t="s">
        <v>60</v>
      </c>
    </row>
    <row r="2" spans="1:13" ht="12.75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K2" t="s">
        <v>10</v>
      </c>
      <c r="L2" t="s">
        <v>11</v>
      </c>
      <c r="M2" t="s">
        <v>12</v>
      </c>
    </row>
    <row r="3" spans="1:13" ht="12.75">
      <c r="A3" s="5" t="s">
        <v>13</v>
      </c>
      <c r="B3" s="4">
        <v>1</v>
      </c>
      <c r="C3" s="4">
        <v>219</v>
      </c>
      <c r="D3" s="3" t="s">
        <v>61</v>
      </c>
      <c r="E3" s="4">
        <v>1946</v>
      </c>
      <c r="F3" s="3" t="s">
        <v>62</v>
      </c>
      <c r="G3" s="3" t="s">
        <v>63</v>
      </c>
      <c r="H3" s="7">
        <f>M3+(K3-L3)</f>
        <v>0.12697916666666384</v>
      </c>
      <c r="I3" s="7"/>
      <c r="K3" s="8">
        <v>16.10193287037037</v>
      </c>
      <c r="L3" s="8">
        <v>16.06931712962963</v>
      </c>
      <c r="M3" s="8">
        <v>0.09436342592592592</v>
      </c>
    </row>
    <row r="4" spans="1:13" ht="12.75">
      <c r="A4" s="5" t="s">
        <v>21</v>
      </c>
      <c r="B4" s="4">
        <v>2</v>
      </c>
      <c r="C4" s="4">
        <v>222</v>
      </c>
      <c r="D4" s="3" t="s">
        <v>64</v>
      </c>
      <c r="E4" s="4">
        <v>1961</v>
      </c>
      <c r="F4" s="3" t="s">
        <v>62</v>
      </c>
      <c r="G4" s="3" t="s">
        <v>16</v>
      </c>
      <c r="H4" s="7">
        <f>M4+(K4-L4)</f>
        <v>0.14273148148147866</v>
      </c>
      <c r="I4" s="7"/>
      <c r="K4" s="8">
        <v>18.10193287037037</v>
      </c>
      <c r="L4" s="8">
        <v>18.06931712962963</v>
      </c>
      <c r="M4" s="8">
        <v>0.11011574074074074</v>
      </c>
    </row>
    <row r="5" spans="1:13" ht="12.75">
      <c r="A5" s="5" t="s">
        <v>30</v>
      </c>
      <c r="B5" s="4">
        <v>3</v>
      </c>
      <c r="C5" s="4">
        <v>223</v>
      </c>
      <c r="D5" s="3" t="s">
        <v>65</v>
      </c>
      <c r="E5" s="4">
        <v>1960</v>
      </c>
      <c r="F5" s="3" t="s">
        <v>62</v>
      </c>
      <c r="G5" s="3" t="s">
        <v>16</v>
      </c>
      <c r="H5" s="7">
        <f>M5+(K5-L5)</f>
        <v>0.1434722222222194</v>
      </c>
      <c r="I5" s="7"/>
      <c r="K5" s="8">
        <v>19.10193287037037</v>
      </c>
      <c r="L5" s="8">
        <v>19.06931712962963</v>
      </c>
      <c r="M5" s="8">
        <v>0.11085648148148147</v>
      </c>
    </row>
    <row r="6" spans="1:13" ht="12.75">
      <c r="A6" s="5" t="s">
        <v>33</v>
      </c>
      <c r="B6" s="4">
        <v>4</v>
      </c>
      <c r="C6" s="4">
        <v>215</v>
      </c>
      <c r="D6" s="3" t="s">
        <v>66</v>
      </c>
      <c r="E6" s="4">
        <v>1955</v>
      </c>
      <c r="F6" s="3" t="s">
        <v>62</v>
      </c>
      <c r="G6" s="3" t="s">
        <v>20</v>
      </c>
      <c r="H6" s="7">
        <f>M6+(K6-L6)</f>
        <v>0.1535763888888896</v>
      </c>
      <c r="I6" s="7"/>
      <c r="K6" s="8">
        <v>12.101932870370371</v>
      </c>
      <c r="L6" s="8">
        <v>12.06931712962963</v>
      </c>
      <c r="M6" s="8">
        <v>0.12096064814814814</v>
      </c>
    </row>
    <row r="7" spans="1:13" ht="12.75">
      <c r="A7" s="5" t="s">
        <v>36</v>
      </c>
      <c r="B7" s="4">
        <v>5</v>
      </c>
      <c r="C7" s="4">
        <v>214</v>
      </c>
      <c r="D7" s="3" t="s">
        <v>67</v>
      </c>
      <c r="E7" s="4">
        <v>1952</v>
      </c>
      <c r="F7" s="3" t="s">
        <v>62</v>
      </c>
      <c r="G7" s="3" t="s">
        <v>68</v>
      </c>
      <c r="H7" s="7">
        <f>M7+(K7-L7)</f>
        <v>0.19569444444444517</v>
      </c>
      <c r="I7" s="7"/>
      <c r="K7" s="8">
        <v>11.101932870370371</v>
      </c>
      <c r="L7" s="8">
        <v>11.06931712962963</v>
      </c>
      <c r="M7" s="8">
        <v>0.1630787037037037</v>
      </c>
    </row>
    <row r="8" spans="1:12" ht="12.75">
      <c r="A8" s="5" t="s">
        <v>39</v>
      </c>
      <c r="B8" s="4">
        <v>6</v>
      </c>
      <c r="C8" s="4">
        <v>224</v>
      </c>
      <c r="D8" s="3" t="s">
        <v>69</v>
      </c>
      <c r="E8" s="4">
        <v>1950</v>
      </c>
      <c r="F8" s="3" t="s">
        <v>62</v>
      </c>
      <c r="G8" s="3" t="s">
        <v>16</v>
      </c>
      <c r="H8" s="3"/>
      <c r="I8" s="7"/>
      <c r="K8" s="8">
        <v>20.10193287037037</v>
      </c>
      <c r="L8" s="8">
        <v>20.06931712962963</v>
      </c>
    </row>
    <row r="9" spans="1:12" ht="12.75">
      <c r="A9" s="5" t="s">
        <v>42</v>
      </c>
      <c r="B9" s="4">
        <v>7</v>
      </c>
      <c r="C9" s="4">
        <v>225</v>
      </c>
      <c r="D9" s="3" t="s">
        <v>70</v>
      </c>
      <c r="E9" s="4">
        <v>1955</v>
      </c>
      <c r="F9" s="3" t="s">
        <v>62</v>
      </c>
      <c r="G9" s="3" t="s">
        <v>16</v>
      </c>
      <c r="H9" s="3"/>
      <c r="I9" s="7"/>
      <c r="K9" s="8">
        <v>21.10193287037037</v>
      </c>
      <c r="L9" s="8">
        <v>21.06931712962963</v>
      </c>
    </row>
    <row r="10" spans="1:12" ht="12.75">
      <c r="A10" s="5" t="s">
        <v>45</v>
      </c>
      <c r="B10" s="4"/>
      <c r="C10" s="4">
        <v>203</v>
      </c>
      <c r="D10" s="3" t="s">
        <v>71</v>
      </c>
      <c r="E10" s="4">
        <v>1963</v>
      </c>
      <c r="F10" s="3" t="s">
        <v>62</v>
      </c>
      <c r="G10" s="3" t="s">
        <v>23</v>
      </c>
      <c r="H10" s="7" t="s">
        <v>24</v>
      </c>
      <c r="I10" s="7"/>
      <c r="K10" s="8">
        <v>2.1019328703703706</v>
      </c>
      <c r="L10" s="8">
        <v>2.0693171296296295</v>
      </c>
    </row>
    <row r="11" spans="2:5" ht="12.75">
      <c r="B11"/>
      <c r="C11"/>
      <c r="E11"/>
    </row>
    <row r="12" spans="2:5" ht="12.75">
      <c r="B12"/>
      <c r="C12"/>
      <c r="E12"/>
    </row>
    <row r="13" spans="2:5" ht="12.75">
      <c r="B13"/>
      <c r="C13"/>
      <c r="E13"/>
    </row>
    <row r="14" spans="2:5" ht="12.75">
      <c r="B14"/>
      <c r="C14"/>
      <c r="E14"/>
    </row>
    <row r="15" spans="2:5" ht="12.75">
      <c r="B15"/>
      <c r="C15"/>
      <c r="E15"/>
    </row>
    <row r="16" spans="2:5" ht="12.75">
      <c r="B16"/>
      <c r="C16"/>
      <c r="E16"/>
    </row>
    <row r="17" spans="2:5" ht="12.75">
      <c r="B17"/>
      <c r="C17"/>
      <c r="E17"/>
    </row>
    <row r="18" spans="2:5" ht="12.75">
      <c r="B18"/>
      <c r="C18"/>
      <c r="E18"/>
    </row>
    <row r="19" spans="3:5" ht="12.75">
      <c r="C19"/>
      <c r="E19"/>
    </row>
    <row r="20" spans="3:5" ht="12.75">
      <c r="C20"/>
      <c r="E20"/>
    </row>
    <row r="21" spans="3:5" ht="12.75">
      <c r="C21"/>
      <c r="E21"/>
    </row>
    <row r="22" spans="3:5" ht="12.75">
      <c r="C22"/>
      <c r="E22"/>
    </row>
    <row r="23" spans="3:5" ht="12.75">
      <c r="C23"/>
      <c r="E23"/>
    </row>
    <row r="24" spans="3:5" ht="12.75">
      <c r="C24"/>
      <c r="E24"/>
    </row>
    <row r="25" spans="3:5" ht="12.75">
      <c r="C25"/>
      <c r="E25"/>
    </row>
    <row r="26" spans="3:5" ht="12.75">
      <c r="C26"/>
      <c r="E26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</sheetData>
  <printOptions/>
  <pageMargins left="0.7875" right="0.7875" top="1.3027777777777778" bottom="0.7875" header="0.7875" footer="0.5118055555555556"/>
  <pageSetup horizontalDpi="300" verticalDpi="300" orientation="landscape" paperSize="9"/>
  <headerFooter alignWithMargins="0">
    <oddHeader>&amp;CMemoriał Waldemara Siemaszki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5.57421875" style="0" customWidth="1"/>
    <col min="2" max="2" width="8.421875" style="2" customWidth="1"/>
    <col min="3" max="3" width="7.8515625" style="2" customWidth="1"/>
    <col min="4" max="4" width="23.140625" style="0" customWidth="1"/>
    <col min="5" max="5" width="8.57421875" style="2" customWidth="1"/>
    <col min="6" max="6" width="12.00390625" style="0" customWidth="1"/>
    <col min="7" max="7" width="16.140625" style="0" customWidth="1"/>
    <col min="8" max="8" width="11.7109375" style="0" customWidth="1"/>
    <col min="9" max="9" width="14.00390625" style="0" customWidth="1"/>
    <col min="10" max="10" width="2.7109375" style="0" customWidth="1"/>
    <col min="11" max="16384" width="11.7109375" style="0" customWidth="1"/>
  </cols>
  <sheetData>
    <row r="1" ht="24.75" customHeight="1">
      <c r="A1" s="1" t="s">
        <v>25</v>
      </c>
    </row>
    <row r="2" spans="1:13" ht="12.75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K2" t="s">
        <v>10</v>
      </c>
      <c r="L2" t="s">
        <v>11</v>
      </c>
      <c r="M2" t="s">
        <v>12</v>
      </c>
    </row>
    <row r="3" spans="1:13" ht="12.75">
      <c r="A3" s="5" t="s">
        <v>13</v>
      </c>
      <c r="B3" s="4">
        <v>1</v>
      </c>
      <c r="C3" s="4">
        <v>202</v>
      </c>
      <c r="D3" s="3" t="s">
        <v>26</v>
      </c>
      <c r="E3" s="4">
        <v>1968</v>
      </c>
      <c r="F3" s="3" t="s">
        <v>27</v>
      </c>
      <c r="G3" s="3" t="s">
        <v>28</v>
      </c>
      <c r="H3" s="7">
        <f aca="true" t="shared" si="0" ref="H3:H15">M3+(K3-L3)</f>
        <v>0.0901620370370371</v>
      </c>
      <c r="I3" s="7"/>
      <c r="K3" s="8">
        <v>1.1019328703703704</v>
      </c>
      <c r="L3" s="8">
        <v>1.0693171296296295</v>
      </c>
      <c r="M3" s="8">
        <v>0.0575462962962963</v>
      </c>
    </row>
    <row r="4" spans="1:13" ht="12.75">
      <c r="A4" s="5" t="s">
        <v>21</v>
      </c>
      <c r="B4" s="4">
        <v>2</v>
      </c>
      <c r="C4" s="4">
        <v>205</v>
      </c>
      <c r="D4" s="3" t="s">
        <v>29</v>
      </c>
      <c r="E4" s="4">
        <v>1977</v>
      </c>
      <c r="F4" s="3" t="s">
        <v>27</v>
      </c>
      <c r="G4" s="3" t="s">
        <v>23</v>
      </c>
      <c r="H4" s="7">
        <f t="shared" si="0"/>
        <v>0.09607638888888873</v>
      </c>
      <c r="I4" s="7"/>
      <c r="K4" s="8">
        <v>2.10193287037037</v>
      </c>
      <c r="L4" s="8">
        <v>2.0693171296296295</v>
      </c>
      <c r="M4" s="8">
        <v>0.06346064814814814</v>
      </c>
    </row>
    <row r="5" spans="1:13" ht="12.75">
      <c r="A5" s="5" t="s">
        <v>30</v>
      </c>
      <c r="B5" s="4">
        <v>3</v>
      </c>
      <c r="C5" s="4">
        <v>207</v>
      </c>
      <c r="D5" s="3" t="s">
        <v>31</v>
      </c>
      <c r="E5" s="4">
        <v>1979</v>
      </c>
      <c r="F5" s="3" t="s">
        <v>27</v>
      </c>
      <c r="G5" s="3" t="s">
        <v>32</v>
      </c>
      <c r="H5" s="7">
        <f t="shared" si="0"/>
        <v>0.11276620370370355</v>
      </c>
      <c r="I5" s="7"/>
      <c r="K5" s="8">
        <v>4.10193287037037</v>
      </c>
      <c r="L5" s="8">
        <v>4.0693171296296295</v>
      </c>
      <c r="M5" s="8">
        <v>0.08015046296296297</v>
      </c>
    </row>
    <row r="6" spans="1:13" ht="12.75">
      <c r="A6" s="5" t="s">
        <v>33</v>
      </c>
      <c r="B6" s="4">
        <v>4</v>
      </c>
      <c r="C6" s="4">
        <v>206</v>
      </c>
      <c r="D6" s="3" t="s">
        <v>34</v>
      </c>
      <c r="E6" s="4">
        <v>1970</v>
      </c>
      <c r="F6" s="3" t="s">
        <v>27</v>
      </c>
      <c r="G6" s="3" t="s">
        <v>35</v>
      </c>
      <c r="H6" s="7">
        <f t="shared" si="0"/>
        <v>0.11309027777777762</v>
      </c>
      <c r="I6" s="7"/>
      <c r="K6" s="8">
        <v>3.10193287037037</v>
      </c>
      <c r="L6" s="8">
        <v>3.0693171296296295</v>
      </c>
      <c r="M6" s="8">
        <v>0.08047453703703704</v>
      </c>
    </row>
    <row r="7" spans="1:13" ht="12.75">
      <c r="A7" s="5" t="s">
        <v>36</v>
      </c>
      <c r="B7" s="4">
        <v>5</v>
      </c>
      <c r="C7" s="4">
        <v>211</v>
      </c>
      <c r="D7" s="3" t="s">
        <v>37</v>
      </c>
      <c r="E7" s="4">
        <v>1983</v>
      </c>
      <c r="F7" s="3" t="s">
        <v>27</v>
      </c>
      <c r="G7" s="3" t="s">
        <v>38</v>
      </c>
      <c r="H7" s="7">
        <f t="shared" si="0"/>
        <v>0.12240740740740724</v>
      </c>
      <c r="I7" s="7"/>
      <c r="K7" s="8">
        <v>6.10193287037037</v>
      </c>
      <c r="L7" s="8">
        <v>6.0693171296296295</v>
      </c>
      <c r="M7" s="8">
        <v>0.08979166666666666</v>
      </c>
    </row>
    <row r="8" spans="1:13" ht="12.75">
      <c r="A8" s="5" t="s">
        <v>39</v>
      </c>
      <c r="B8" s="4">
        <v>6</v>
      </c>
      <c r="C8" s="4">
        <v>218</v>
      </c>
      <c r="D8" s="3" t="s">
        <v>40</v>
      </c>
      <c r="E8" s="4">
        <v>1980</v>
      </c>
      <c r="F8" s="3" t="s">
        <v>27</v>
      </c>
      <c r="G8" s="3" t="s">
        <v>41</v>
      </c>
      <c r="H8" s="7">
        <f t="shared" si="0"/>
        <v>0.12420138888888961</v>
      </c>
      <c r="I8" s="7"/>
      <c r="K8" s="8">
        <v>10.101932870370371</v>
      </c>
      <c r="L8" s="8">
        <v>10.06931712962963</v>
      </c>
      <c r="M8" s="8">
        <v>0.09158564814814814</v>
      </c>
    </row>
    <row r="9" spans="1:13" ht="12.75">
      <c r="A9" s="5" t="s">
        <v>42</v>
      </c>
      <c r="B9" s="4">
        <v>7</v>
      </c>
      <c r="C9" s="4">
        <v>221</v>
      </c>
      <c r="D9" s="3" t="s">
        <v>43</v>
      </c>
      <c r="E9" s="4">
        <v>1972</v>
      </c>
      <c r="F9" s="3" t="s">
        <v>27</v>
      </c>
      <c r="G9" s="3" t="s">
        <v>44</v>
      </c>
      <c r="H9" s="7">
        <f t="shared" si="0"/>
        <v>0.13872685185185257</v>
      </c>
      <c r="I9" s="7"/>
      <c r="K9" s="8">
        <v>11.101932870370371</v>
      </c>
      <c r="L9" s="8">
        <v>11.06931712962963</v>
      </c>
      <c r="M9" s="8">
        <v>0.1061111111111111</v>
      </c>
    </row>
    <row r="10" spans="1:13" ht="12.75">
      <c r="A10" s="5" t="s">
        <v>45</v>
      </c>
      <c r="B10" s="4">
        <v>8</v>
      </c>
      <c r="C10" s="4">
        <v>213</v>
      </c>
      <c r="D10" s="3" t="s">
        <v>46</v>
      </c>
      <c r="E10" s="4">
        <v>1982</v>
      </c>
      <c r="F10" s="3" t="s">
        <v>27</v>
      </c>
      <c r="G10" s="3" t="s">
        <v>23</v>
      </c>
      <c r="H10" s="7">
        <f t="shared" si="0"/>
        <v>0.14067129629629702</v>
      </c>
      <c r="I10" s="7"/>
      <c r="K10" s="8">
        <v>8.101932870370371</v>
      </c>
      <c r="L10" s="8">
        <v>8.06931712962963</v>
      </c>
      <c r="M10" s="8">
        <v>0.10805555555555554</v>
      </c>
    </row>
    <row r="11" spans="1:13" ht="12.75">
      <c r="A11" s="5" t="s">
        <v>47</v>
      </c>
      <c r="B11" s="4">
        <v>9</v>
      </c>
      <c r="C11" s="4">
        <v>201</v>
      </c>
      <c r="D11" s="3" t="s">
        <v>48</v>
      </c>
      <c r="E11" s="4">
        <v>1977</v>
      </c>
      <c r="F11" s="3" t="s">
        <v>27</v>
      </c>
      <c r="G11" s="3" t="s">
        <v>23</v>
      </c>
      <c r="H11" s="7">
        <f t="shared" si="0"/>
        <v>0.14349537037037036</v>
      </c>
      <c r="I11" s="7"/>
      <c r="K11" s="8">
        <v>0.10193287037037037</v>
      </c>
      <c r="L11" s="8">
        <v>0.06931712962962963</v>
      </c>
      <c r="M11" s="8">
        <v>0.11087962962962962</v>
      </c>
    </row>
    <row r="12" spans="1:13" ht="12.75">
      <c r="A12" s="5" t="s">
        <v>49</v>
      </c>
      <c r="B12" s="4">
        <v>10</v>
      </c>
      <c r="C12" s="4">
        <v>212</v>
      </c>
      <c r="D12" s="3" t="s">
        <v>50</v>
      </c>
      <c r="E12" s="4">
        <v>1983</v>
      </c>
      <c r="F12" s="3" t="s">
        <v>27</v>
      </c>
      <c r="G12" s="3" t="s">
        <v>16</v>
      </c>
      <c r="H12" s="7">
        <f t="shared" si="0"/>
        <v>0.14464120370370354</v>
      </c>
      <c r="I12" s="7"/>
      <c r="K12" s="8">
        <v>7.10193287037037</v>
      </c>
      <c r="L12" s="8">
        <v>7.0693171296296295</v>
      </c>
      <c r="M12" s="8">
        <v>0.11202546296296295</v>
      </c>
    </row>
    <row r="13" spans="1:13" ht="12.75">
      <c r="A13" s="5" t="s">
        <v>51</v>
      </c>
      <c r="B13" s="4">
        <v>11</v>
      </c>
      <c r="C13" s="4">
        <v>227</v>
      </c>
      <c r="D13" s="3" t="s">
        <v>52</v>
      </c>
      <c r="E13" s="4">
        <v>1974</v>
      </c>
      <c r="F13" s="3" t="s">
        <v>27</v>
      </c>
      <c r="G13" s="3" t="s">
        <v>41</v>
      </c>
      <c r="H13" s="7">
        <f t="shared" si="0"/>
        <v>0.15760416666666738</v>
      </c>
      <c r="I13" s="7"/>
      <c r="K13" s="8">
        <v>13.101932870370371</v>
      </c>
      <c r="L13" s="8">
        <v>13.06931712962963</v>
      </c>
      <c r="M13" s="8">
        <v>0.12498842592592592</v>
      </c>
    </row>
    <row r="14" spans="1:13" ht="12.75">
      <c r="A14" s="5" t="s">
        <v>53</v>
      </c>
      <c r="B14" s="4">
        <v>12</v>
      </c>
      <c r="C14" s="4">
        <v>217</v>
      </c>
      <c r="D14" s="3" t="s">
        <v>54</v>
      </c>
      <c r="E14" s="4">
        <v>1988</v>
      </c>
      <c r="F14" s="3" t="s">
        <v>27</v>
      </c>
      <c r="G14" s="3" t="s">
        <v>20</v>
      </c>
      <c r="H14" s="7">
        <f t="shared" si="0"/>
        <v>0.17797453703703775</v>
      </c>
      <c r="I14" s="7"/>
      <c r="K14" s="8">
        <v>9.101932870370371</v>
      </c>
      <c r="L14" s="8">
        <v>9.06931712962963</v>
      </c>
      <c r="M14" s="8">
        <v>0.14535879629629628</v>
      </c>
    </row>
    <row r="15" spans="1:13" ht="12.75">
      <c r="A15" s="5" t="s">
        <v>55</v>
      </c>
      <c r="B15" s="4">
        <v>13</v>
      </c>
      <c r="C15" s="4">
        <v>226</v>
      </c>
      <c r="D15" s="3" t="s">
        <v>56</v>
      </c>
      <c r="E15" s="4">
        <v>1970</v>
      </c>
      <c r="F15" s="3" t="s">
        <v>27</v>
      </c>
      <c r="G15" s="3" t="s">
        <v>16</v>
      </c>
      <c r="H15" s="7">
        <f t="shared" si="0"/>
        <v>0.19569444444444517</v>
      </c>
      <c r="I15" s="7"/>
      <c r="K15" s="8">
        <v>12.101932870370371</v>
      </c>
      <c r="L15" s="8">
        <v>12.06931712962963</v>
      </c>
      <c r="M15" s="8">
        <v>0.1630787037037037</v>
      </c>
    </row>
    <row r="16" spans="1:12" ht="12.75">
      <c r="A16" s="5" t="s">
        <v>57</v>
      </c>
      <c r="B16" s="4"/>
      <c r="C16" s="4">
        <v>208</v>
      </c>
      <c r="D16" s="3" t="s">
        <v>58</v>
      </c>
      <c r="E16" s="4"/>
      <c r="F16" s="3"/>
      <c r="G16" s="3"/>
      <c r="H16" s="7" t="s">
        <v>59</v>
      </c>
      <c r="I16" s="7"/>
      <c r="K16" s="8">
        <v>5.10193287037037</v>
      </c>
      <c r="L16" s="8">
        <v>5.0693171296296295</v>
      </c>
    </row>
    <row r="17" spans="2:5" ht="12.75">
      <c r="B17"/>
      <c r="C17"/>
      <c r="E17"/>
    </row>
    <row r="18" spans="2:5" ht="12.75">
      <c r="B18"/>
      <c r="C18"/>
      <c r="E18"/>
    </row>
    <row r="19" spans="2:5" ht="12.75">
      <c r="B19"/>
      <c r="C19"/>
      <c r="E19"/>
    </row>
    <row r="20" spans="2:5" ht="12.75">
      <c r="B20"/>
      <c r="C20"/>
      <c r="E20"/>
    </row>
    <row r="21" spans="2:5" ht="12.75">
      <c r="B21"/>
      <c r="C21"/>
      <c r="E21"/>
    </row>
    <row r="22" spans="2:5" ht="12.75">
      <c r="B22"/>
      <c r="C22"/>
      <c r="E22"/>
    </row>
    <row r="23" spans="2:5" ht="12.75">
      <c r="B23"/>
      <c r="C23"/>
      <c r="E23"/>
    </row>
    <row r="24" spans="2:5" ht="12.75">
      <c r="B24"/>
      <c r="C24"/>
      <c r="E24"/>
    </row>
    <row r="25" spans="2:5" ht="12.75">
      <c r="B25"/>
      <c r="C25"/>
      <c r="E25"/>
    </row>
    <row r="26" spans="2:5" ht="12.75">
      <c r="B26"/>
      <c r="C26"/>
      <c r="E26"/>
    </row>
    <row r="27" spans="2:5" ht="12.75">
      <c r="B27"/>
      <c r="C27"/>
      <c r="E27"/>
    </row>
    <row r="28" spans="2:5" ht="12.75">
      <c r="B28"/>
      <c r="C28"/>
      <c r="E28"/>
    </row>
    <row r="29" spans="2:5" ht="12.75">
      <c r="B29"/>
      <c r="C29"/>
      <c r="E29"/>
    </row>
    <row r="30" spans="2:5" ht="12.75">
      <c r="B30"/>
      <c r="C30"/>
      <c r="E30"/>
    </row>
    <row r="31" ht="12.75">
      <c r="A31" s="9"/>
    </row>
    <row r="32" ht="12.75">
      <c r="A32" s="9"/>
    </row>
  </sheetData>
  <printOptions/>
  <pageMargins left="0.7875" right="0.7875" top="1.3027777777777778" bottom="0.7875" header="0.7875" footer="0.5118055555555556"/>
  <pageSetup horizontalDpi="300" verticalDpi="300" orientation="landscape" paperSize="9"/>
  <headerFooter alignWithMargins="0">
    <oddHeader>&amp;CMemoriał Waldemara Siemaszki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8.421875" style="0" customWidth="1"/>
    <col min="3" max="3" width="7.8515625" style="2" customWidth="1"/>
    <col min="4" max="4" width="23.140625" style="0" customWidth="1"/>
    <col min="5" max="5" width="8.57421875" style="2" customWidth="1"/>
    <col min="6" max="6" width="12.00390625" style="0" customWidth="1"/>
    <col min="7" max="7" width="16.140625" style="0" customWidth="1"/>
    <col min="8" max="8" width="11.7109375" style="0" customWidth="1"/>
    <col min="9" max="9" width="14.00390625" style="0" customWidth="1"/>
    <col min="10" max="16384" width="11.7109375" style="0" customWidth="1"/>
  </cols>
  <sheetData>
    <row r="1" ht="24.75" customHeight="1">
      <c r="A1" s="1" t="s">
        <v>18</v>
      </c>
    </row>
    <row r="2" spans="1:13" ht="12.75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K2" t="s">
        <v>10</v>
      </c>
      <c r="L2" t="s">
        <v>11</v>
      </c>
      <c r="M2" t="s">
        <v>12</v>
      </c>
    </row>
    <row r="3" spans="1:13" ht="12.75">
      <c r="A3" s="5" t="s">
        <v>13</v>
      </c>
      <c r="B3" s="6">
        <v>1</v>
      </c>
      <c r="C3" s="4">
        <v>216</v>
      </c>
      <c r="D3" s="3" t="s">
        <v>19</v>
      </c>
      <c r="E3" s="4">
        <v>1992</v>
      </c>
      <c r="F3" s="3" t="s">
        <v>15</v>
      </c>
      <c r="G3" s="3" t="s">
        <v>20</v>
      </c>
      <c r="H3" s="7">
        <f>M3+(K4-L4)</f>
        <v>0.052696759259259256</v>
      </c>
      <c r="I3" s="7"/>
      <c r="K3" s="8">
        <v>3.1019328703703706</v>
      </c>
      <c r="L3" s="8">
        <v>3.0693171296296295</v>
      </c>
      <c r="M3" s="8">
        <v>0.052696759259259256</v>
      </c>
    </row>
    <row r="4" spans="1:9" ht="12.75">
      <c r="A4" s="5" t="s">
        <v>21</v>
      </c>
      <c r="B4" s="3"/>
      <c r="C4" s="4">
        <v>204</v>
      </c>
      <c r="D4" s="3" t="s">
        <v>22</v>
      </c>
      <c r="E4" s="4">
        <v>1990</v>
      </c>
      <c r="F4" s="3" t="s">
        <v>15</v>
      </c>
      <c r="G4" s="3" t="s">
        <v>23</v>
      </c>
      <c r="H4" s="7" t="s">
        <v>24</v>
      </c>
      <c r="I4" s="7"/>
    </row>
    <row r="5" spans="3:5" ht="12.75">
      <c r="C5"/>
      <c r="E5"/>
    </row>
    <row r="6" spans="3:5" ht="12.75">
      <c r="C6"/>
      <c r="E6"/>
    </row>
    <row r="7" spans="3:5" ht="12.75">
      <c r="C7"/>
      <c r="E7"/>
    </row>
    <row r="8" spans="3:5" ht="12.75">
      <c r="C8"/>
      <c r="E8"/>
    </row>
    <row r="9" spans="3:5" ht="12.75">
      <c r="C9"/>
      <c r="E9"/>
    </row>
    <row r="10" spans="3:5" ht="12.75">
      <c r="C10"/>
      <c r="E10"/>
    </row>
    <row r="11" spans="3:5" ht="12.75">
      <c r="C11"/>
      <c r="E11"/>
    </row>
    <row r="12" spans="3:5" ht="12.75">
      <c r="C12"/>
      <c r="E12"/>
    </row>
    <row r="13" spans="3:5" ht="12.75">
      <c r="C13"/>
      <c r="E13"/>
    </row>
    <row r="14" spans="3:5" ht="12.75">
      <c r="C14"/>
      <c r="E14"/>
    </row>
    <row r="15" spans="3:5" ht="12.75">
      <c r="C15"/>
      <c r="E15"/>
    </row>
    <row r="16" spans="3:5" ht="12.75">
      <c r="C16"/>
      <c r="E16"/>
    </row>
    <row r="17" spans="3:5" ht="12.75">
      <c r="C17"/>
      <c r="E17"/>
    </row>
    <row r="18" spans="3:5" ht="12.75">
      <c r="C18"/>
      <c r="E18"/>
    </row>
    <row r="19" spans="3:5" ht="12.75">
      <c r="C19"/>
      <c r="E19"/>
    </row>
    <row r="20" spans="3:5" ht="12.75">
      <c r="C20"/>
      <c r="E20"/>
    </row>
    <row r="21" spans="3:5" ht="12.75">
      <c r="C21"/>
      <c r="E21"/>
    </row>
    <row r="22" spans="3:5" ht="12.75">
      <c r="C22"/>
      <c r="E22"/>
    </row>
    <row r="23" spans="3:5" ht="12.75">
      <c r="C23"/>
      <c r="E23"/>
    </row>
    <row r="24" spans="3:5" ht="12.75">
      <c r="C24"/>
      <c r="E24"/>
    </row>
    <row r="25" spans="3:5" ht="12.75">
      <c r="C25"/>
      <c r="E25"/>
    </row>
    <row r="26" spans="3:5" ht="12.75">
      <c r="C26"/>
      <c r="E26"/>
    </row>
    <row r="27" spans="3:5" ht="12.75">
      <c r="C27"/>
      <c r="E27"/>
    </row>
    <row r="28" spans="3:5" ht="12.75">
      <c r="C28"/>
      <c r="E28"/>
    </row>
    <row r="29" spans="3:5" ht="12.75">
      <c r="C29"/>
      <c r="E29"/>
    </row>
    <row r="30" spans="3:5" ht="12.75">
      <c r="C30"/>
      <c r="E30"/>
    </row>
    <row r="31" spans="3:5" ht="12.75">
      <c r="C31"/>
      <c r="E31"/>
    </row>
    <row r="32" spans="3:5" ht="12.75">
      <c r="C32"/>
      <c r="E32"/>
    </row>
    <row r="33" spans="3:5" ht="12.75">
      <c r="C33"/>
      <c r="E33"/>
    </row>
    <row r="34" spans="3:5" ht="12.75">
      <c r="C34"/>
      <c r="E34"/>
    </row>
    <row r="35" spans="3:5" ht="12.75">
      <c r="C35"/>
      <c r="E35"/>
    </row>
    <row r="36" spans="3:5" ht="12.75">
      <c r="C36"/>
      <c r="E36"/>
    </row>
    <row r="37" spans="3:5" ht="12.75">
      <c r="C37"/>
      <c r="E37"/>
    </row>
    <row r="38" spans="3:5" ht="12.75">
      <c r="C38"/>
      <c r="E38"/>
    </row>
  </sheetData>
  <printOptions/>
  <pageMargins left="0.7875" right="0.7875" top="1.3027777777777778" bottom="0.7875" header="0.7875" footer="0.5118055555555556"/>
  <pageSetup horizontalDpi="300" verticalDpi="300" orientation="landscape" paperSize="9"/>
  <headerFooter alignWithMargins="0">
    <oddHeader>&amp;CMemoriał Waldemara Siemaszki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D31" sqref="D31"/>
    </sheetView>
  </sheetViews>
  <sheetFormatPr defaultColWidth="9.140625" defaultRowHeight="12.75"/>
  <cols>
    <col min="1" max="1" width="7.140625" style="0" customWidth="1"/>
    <col min="2" max="2" width="8.421875" style="0" customWidth="1"/>
    <col min="3" max="3" width="9.00390625" style="2" customWidth="1"/>
    <col min="4" max="4" width="23.140625" style="0" customWidth="1"/>
    <col min="5" max="5" width="8.57421875" style="2" customWidth="1"/>
    <col min="6" max="6" width="12.00390625" style="0" customWidth="1"/>
    <col min="7" max="7" width="19.140625" style="0" customWidth="1"/>
    <col min="8" max="8" width="11.7109375" style="0" customWidth="1"/>
    <col min="9" max="9" width="14.00390625" style="0" customWidth="1"/>
    <col min="10" max="10" width="3.7109375" style="0" customWidth="1"/>
    <col min="11" max="16384" width="11.7109375" style="0" customWidth="1"/>
  </cols>
  <sheetData>
    <row r="1" ht="18">
      <c r="A1" s="1" t="s">
        <v>0</v>
      </c>
    </row>
    <row r="2" spans="1:13" ht="12.75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K2" t="s">
        <v>10</v>
      </c>
      <c r="L2" t="s">
        <v>11</v>
      </c>
      <c r="M2" t="s">
        <v>12</v>
      </c>
    </row>
    <row r="3" spans="1:13" ht="12.75">
      <c r="A3" s="5" t="s">
        <v>13</v>
      </c>
      <c r="B3" s="6">
        <v>1</v>
      </c>
      <c r="C3" s="4">
        <v>220</v>
      </c>
      <c r="D3" s="3" t="s">
        <v>14</v>
      </c>
      <c r="E3" s="4">
        <v>1995</v>
      </c>
      <c r="F3" s="3" t="s">
        <v>15</v>
      </c>
      <c r="G3" s="3" t="s">
        <v>16</v>
      </c>
      <c r="H3" s="7">
        <f>M3+(K3-L3)</f>
        <v>0.11157407407407406</v>
      </c>
      <c r="I3" s="7"/>
      <c r="K3" s="8">
        <v>0.10193287037037037</v>
      </c>
      <c r="L3" s="8">
        <v>0.06931712962962963</v>
      </c>
      <c r="M3" s="8">
        <v>0.07895833333333332</v>
      </c>
    </row>
    <row r="4" ht="12.75">
      <c r="A4" s="9" t="s">
        <v>17</v>
      </c>
    </row>
    <row r="5" ht="12.75">
      <c r="A5" s="9"/>
    </row>
    <row r="6" ht="12.75">
      <c r="A6" s="9"/>
    </row>
    <row r="7" ht="12.75">
      <c r="A7" s="9"/>
    </row>
    <row r="8" ht="12.75">
      <c r="A8" s="9"/>
    </row>
    <row r="9" ht="12.75">
      <c r="A9" s="9"/>
    </row>
    <row r="10" ht="12.75">
      <c r="A10" s="9"/>
    </row>
    <row r="11" ht="12.75">
      <c r="A11" s="9"/>
    </row>
    <row r="12" ht="12.75">
      <c r="A12" s="9"/>
    </row>
    <row r="13" ht="12.75">
      <c r="A13" s="9"/>
    </row>
    <row r="14" ht="12.75">
      <c r="A14" s="9"/>
    </row>
    <row r="15" ht="12.75">
      <c r="A15" s="9"/>
    </row>
    <row r="16" ht="12.75">
      <c r="A16" s="9"/>
    </row>
    <row r="17" ht="12.75">
      <c r="A17" s="9"/>
    </row>
    <row r="18" ht="12.75">
      <c r="A18" s="9"/>
    </row>
    <row r="19" ht="12.75">
      <c r="A19" s="9"/>
    </row>
    <row r="20" ht="12.75">
      <c r="A20" s="9"/>
    </row>
    <row r="21" ht="12.75">
      <c r="A21" s="9"/>
    </row>
  </sheetData>
  <printOptions/>
  <pageMargins left="0.7875" right="0.7875" top="1.3027777777777778" bottom="0.7875" header="0.7875" footer="0.5118055555555556"/>
  <pageSetup horizontalDpi="300" verticalDpi="300" orientation="landscape" paperSize="9"/>
  <headerFooter alignWithMargins="0">
    <oddHeader>&amp;CMemoriał Waldemara Siemaszki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Szreter</dc:creator>
  <cp:keywords/>
  <dc:description/>
  <cp:lastModifiedBy>Katarzyna Szreter</cp:lastModifiedBy>
  <dcterms:created xsi:type="dcterms:W3CDTF">2007-03-11T04:00:18Z</dcterms:created>
  <dcterms:modified xsi:type="dcterms:W3CDTF">2007-03-11T04:01:58Z</dcterms:modified>
  <cp:category/>
  <cp:version/>
  <cp:contentType/>
  <cp:contentStatus/>
</cp:coreProperties>
</file>